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42FC81CA-45C1-4F39-8EAE-3D0C83B67053}" xr6:coauthVersionLast="47" xr6:coauthVersionMax="47" xr10:uidLastSave="{00000000-0000-0000-0000-000000000000}"/>
  <bookViews>
    <workbookView xWindow="-120" yWindow="-120" windowWidth="20730" windowHeight="11160" xr2:uid="{F8CCE09C-476F-455E-9F24-2E07ABEF6DC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C32" i="1"/>
  <c r="C31" i="1"/>
  <c r="D30" i="1"/>
  <c r="C30" i="1"/>
  <c r="C29" i="1"/>
  <c r="C28" i="1"/>
  <c r="C27" i="1"/>
  <c r="D26" i="1"/>
  <c r="D25" i="1" s="1"/>
  <c r="C26" i="1"/>
  <c r="C25" i="1" s="1"/>
  <c r="C23" i="1"/>
  <c r="C22" i="1"/>
  <c r="C21" i="1"/>
  <c r="D20" i="1"/>
  <c r="C20" i="1"/>
  <c r="C18" i="1" s="1"/>
  <c r="D18" i="1"/>
  <c r="D17" i="1" s="1"/>
  <c r="C17" i="1" s="1"/>
</calcChain>
</file>

<file path=xl/sharedStrings.xml><?xml version="1.0" encoding="utf-8"?>
<sst xmlns="http://schemas.openxmlformats.org/spreadsheetml/2006/main" count="41" uniqueCount="37">
  <si>
    <t>ĐƠN VỊ : TRƯỜNG TIỂU HỌC PHÙ ĐỒNG</t>
  </si>
  <si>
    <t xml:space="preserve">CỘNG HOÀ XÃ HỘI CHỦ NGHĨA VIỆT NAM </t>
  </si>
  <si>
    <t>CHƯƠNG : 622</t>
  </si>
  <si>
    <t xml:space="preserve">Độc lập - Tự do -Hạnh phúc </t>
  </si>
  <si>
    <t>CÔNG KHAI QUYẾT TOÁN DỰ TOÁN THU CHI NGÂN SÁCH NĂM 2020</t>
  </si>
  <si>
    <t>(Kèm theo QĐ số :......THPĐ ngày         tháng       năm 2020)</t>
  </si>
  <si>
    <t xml:space="preserve">Căn cứ Nghị Định số 163/2016/NĐ-CP ngày 21 tháng 12 năm 2016 của Chính phủ quy định chi </t>
  </si>
  <si>
    <t>tiết một số điều Luật NSNN</t>
  </si>
  <si>
    <t>Căn cứ Thông Tư 90/2018/TT-BTC ngày 28 tháng 9 năm 2018 của Bộ Tài chính sửa đổi , bổ sung</t>
  </si>
  <si>
    <t xml:space="preserve">Một số điều của Thông tư 61/2017/TT-BTC ngày 15/6/2017 của Bộ tài chính hướng dẫn về công  </t>
  </si>
  <si>
    <t xml:space="preserve">khainước hỗ  trợ   Ngân sách đối với đơn vị dự toán ngân sách, tổ chức được ngân sách nhà </t>
  </si>
  <si>
    <t>Triệu đồng</t>
  </si>
  <si>
    <t>stt</t>
  </si>
  <si>
    <t>NỘI DUNG</t>
  </si>
  <si>
    <t>TỔNG SỐ LIỆU BÁO CÁO  QUYẾT TOÁN</t>
  </si>
  <si>
    <t>Tổng SỐ LIỆU BÁO CÁO 
QUYẾT TOÁN ĐƯỢC DUYỆT</t>
  </si>
  <si>
    <t xml:space="preserve">Chênh 
lệch </t>
  </si>
  <si>
    <t>Số Quyết toán 
được duyệt chi tiết
Từng đơn vị trực thuộc</t>
  </si>
  <si>
    <t>5=4-3</t>
  </si>
  <si>
    <t>I</t>
  </si>
  <si>
    <t xml:space="preserve">  Quyết toán thu</t>
  </si>
  <si>
    <t xml:space="preserve">A </t>
  </si>
  <si>
    <t xml:space="preserve">Tổng số thu </t>
  </si>
  <si>
    <t>Số thu chuyển năm 2020 sang</t>
  </si>
  <si>
    <t>Thu khác</t>
  </si>
  <si>
    <t xml:space="preserve">Mô hình học 2 buổi/ ngày </t>
  </si>
  <si>
    <t xml:space="preserve">Tiền chăm sóc bán trú </t>
  </si>
  <si>
    <t>Trang Thiết bị phục vụ bán trú</t>
  </si>
  <si>
    <t>Tổn năm 2020</t>
  </si>
  <si>
    <t>II</t>
  </si>
  <si>
    <t>Quyết toán chi</t>
  </si>
  <si>
    <t xml:space="preserve">Tổng số chi </t>
  </si>
  <si>
    <t>III</t>
  </si>
  <si>
    <t>Quyết toán chi NSNN</t>
  </si>
  <si>
    <t>Chi từ nguồn tự chủ 01.13</t>
  </si>
  <si>
    <t>Nguồn CCTL tự chủ(01.14</t>
  </si>
  <si>
    <t>Nguồn CCTL không tự chủ(02.14)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</si>
</sst>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-* #,##0\ _₫_-;\-* #,##0\ _₫_-;_-* &quot;-&quot;??\ _₫_-;_-@_-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1"/>
      <color theme="1"/>
      <name val="Calibri"/>
      <family val="2"/>
      <charset val="163"/>
      <scheme val="minor"/>
    </font>
    <font>
      <b/>
      <sz val="14"/>
      <color theme="1"/>
      <name val="Calibri"/>
      <family val="2"/>
      <charset val="163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charset val="163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9" fillId="0" borderId="4" xfId="0" applyFont="1" applyBorder="1"/>
    <xf numFmtId="165" fontId="9" fillId="0" borderId="4" xfId="1" applyNumberFormat="1" applyFont="1" applyBorder="1"/>
    <xf numFmtId="1" fontId="9" fillId="0" borderId="4" xfId="1" applyNumberFormat="1" applyFont="1" applyBorder="1"/>
    <xf numFmtId="0" fontId="9" fillId="0" borderId="5" xfId="0" applyFont="1" applyBorder="1"/>
    <xf numFmtId="1" fontId="9" fillId="0" borderId="5" xfId="1" applyNumberFormat="1" applyFont="1" applyBorder="1"/>
    <xf numFmtId="165" fontId="9" fillId="0" borderId="5" xfId="1" applyNumberFormat="1" applyFont="1" applyBorder="1"/>
    <xf numFmtId="0" fontId="10" fillId="0" borderId="5" xfId="0" applyFont="1" applyBorder="1"/>
    <xf numFmtId="165" fontId="10" fillId="0" borderId="4" xfId="1" applyNumberFormat="1" applyFont="1" applyBorder="1"/>
    <xf numFmtId="165" fontId="10" fillId="2" borderId="5" xfId="1" applyNumberFormat="1" applyFont="1" applyFill="1" applyBorder="1"/>
    <xf numFmtId="1" fontId="10" fillId="0" borderId="5" xfId="1" applyNumberFormat="1" applyFont="1" applyBorder="1"/>
    <xf numFmtId="165" fontId="10" fillId="0" borderId="5" xfId="0" applyNumberFormat="1" applyFont="1" applyBorder="1"/>
    <xf numFmtId="165" fontId="10" fillId="0" borderId="5" xfId="1" applyNumberFormat="1" applyFont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1F832-770B-4F3F-A1A1-15415620ABD7}">
  <dimension ref="A1:F37"/>
  <sheetViews>
    <sheetView tabSelected="1" topLeftCell="A16" workbookViewId="0">
      <selection activeCell="D13" sqref="D1:D1048576"/>
    </sheetView>
  </sheetViews>
  <sheetFormatPr defaultRowHeight="15.75" x14ac:dyDescent="0.25"/>
  <cols>
    <col min="2" max="2" width="36.125" customWidth="1"/>
    <col min="3" max="3" width="21.125" customWidth="1"/>
    <col min="4" max="4" width="21.375" customWidth="1"/>
  </cols>
  <sheetData>
    <row r="1" spans="1:6" x14ac:dyDescent="0.25">
      <c r="A1" s="1" t="s">
        <v>0</v>
      </c>
      <c r="B1" s="1"/>
      <c r="C1" s="2" t="s">
        <v>1</v>
      </c>
      <c r="D1" s="2"/>
      <c r="E1" s="2"/>
      <c r="F1" s="2"/>
    </row>
    <row r="2" spans="1:6" x14ac:dyDescent="0.25">
      <c r="A2" s="1" t="s">
        <v>2</v>
      </c>
      <c r="B2" s="1"/>
      <c r="C2" s="2" t="s">
        <v>3</v>
      </c>
      <c r="D2" s="2"/>
      <c r="E2" s="2"/>
      <c r="F2" s="2"/>
    </row>
    <row r="3" spans="1:6" x14ac:dyDescent="0.25">
      <c r="A3" s="3"/>
    </row>
    <row r="4" spans="1:6" x14ac:dyDescent="0.25">
      <c r="A4" s="3"/>
    </row>
    <row r="5" spans="1:6" ht="18.75" x14ac:dyDescent="0.3">
      <c r="A5" s="4" t="s">
        <v>4</v>
      </c>
      <c r="B5" s="4"/>
      <c r="C5" s="4"/>
      <c r="D5" s="4"/>
      <c r="E5" s="4"/>
      <c r="F5" s="4"/>
    </row>
    <row r="6" spans="1:6" x14ac:dyDescent="0.25">
      <c r="A6" s="5" t="s">
        <v>5</v>
      </c>
      <c r="B6" s="5"/>
      <c r="C6" s="5"/>
      <c r="D6" s="5"/>
      <c r="E6" s="5"/>
      <c r="F6" s="5"/>
    </row>
    <row r="7" spans="1:6" ht="18.75" x14ac:dyDescent="0.3">
      <c r="A7" s="6"/>
      <c r="B7" s="6"/>
      <c r="C7" s="6"/>
      <c r="D7" s="6"/>
      <c r="E7" s="6"/>
      <c r="F7" s="6"/>
    </row>
    <row r="8" spans="1:6" x14ac:dyDescent="0.25">
      <c r="A8" s="5" t="s">
        <v>6</v>
      </c>
      <c r="B8" s="5"/>
      <c r="C8" s="5"/>
      <c r="D8" s="5"/>
      <c r="E8" s="5"/>
      <c r="F8" s="5"/>
    </row>
    <row r="9" spans="1:6" x14ac:dyDescent="0.25">
      <c r="A9" s="7" t="s">
        <v>7</v>
      </c>
      <c r="B9" s="7"/>
      <c r="C9" s="7"/>
      <c r="D9" s="7"/>
      <c r="E9" s="7"/>
      <c r="F9" s="7"/>
    </row>
    <row r="10" spans="1:6" x14ac:dyDescent="0.25">
      <c r="A10" s="5" t="s">
        <v>8</v>
      </c>
      <c r="B10" s="5"/>
      <c r="C10" s="5"/>
      <c r="D10" s="5"/>
      <c r="E10" s="5"/>
      <c r="F10" s="5"/>
    </row>
    <row r="11" spans="1:6" x14ac:dyDescent="0.25">
      <c r="A11" s="8" t="s">
        <v>9</v>
      </c>
      <c r="B11" s="9"/>
      <c r="C11" s="9"/>
      <c r="D11" s="9"/>
      <c r="E11" s="9"/>
      <c r="F11" s="9"/>
    </row>
    <row r="12" spans="1:6" x14ac:dyDescent="0.25">
      <c r="A12" s="9" t="s">
        <v>10</v>
      </c>
      <c r="B12" s="9"/>
      <c r="C12" s="9"/>
      <c r="D12" s="9"/>
      <c r="E12" s="9"/>
      <c r="F12" s="9"/>
    </row>
    <row r="13" spans="1:6" x14ac:dyDescent="0.25">
      <c r="A13" s="10"/>
      <c r="B13" s="10"/>
      <c r="C13" s="10"/>
      <c r="D13" s="10"/>
      <c r="E13" s="10"/>
      <c r="F13" s="10" t="s">
        <v>11</v>
      </c>
    </row>
    <row r="14" spans="1:6" x14ac:dyDescent="0.25">
      <c r="A14" s="11" t="s">
        <v>12</v>
      </c>
      <c r="B14" s="11" t="s">
        <v>13</v>
      </c>
      <c r="C14" s="12" t="s">
        <v>14</v>
      </c>
      <c r="D14" s="12" t="s">
        <v>15</v>
      </c>
      <c r="E14" s="12" t="s">
        <v>16</v>
      </c>
      <c r="F14" s="13" t="s">
        <v>17</v>
      </c>
    </row>
    <row r="15" spans="1:6" x14ac:dyDescent="0.25">
      <c r="A15" s="14"/>
      <c r="B15" s="14"/>
      <c r="C15" s="15"/>
      <c r="D15" s="15"/>
      <c r="E15" s="14"/>
      <c r="F15" s="16"/>
    </row>
    <row r="16" spans="1:6" x14ac:dyDescent="0.25">
      <c r="A16" s="17">
        <v>1</v>
      </c>
      <c r="B16" s="17">
        <v>2</v>
      </c>
      <c r="C16" s="18">
        <v>3</v>
      </c>
      <c r="D16" s="18">
        <v>4</v>
      </c>
      <c r="E16" s="17" t="s">
        <v>18</v>
      </c>
      <c r="F16" s="19">
        <v>6</v>
      </c>
    </row>
    <row r="17" spans="1:6" ht="18.75" x14ac:dyDescent="0.3">
      <c r="A17" s="20" t="s">
        <v>19</v>
      </c>
      <c r="B17" s="20" t="s">
        <v>20</v>
      </c>
      <c r="C17" s="21">
        <f>D17</f>
        <v>566.20000000000005</v>
      </c>
      <c r="D17" s="21">
        <f>D18</f>
        <v>566.20000000000005</v>
      </c>
      <c r="E17" s="22">
        <v>0</v>
      </c>
      <c r="F17" s="20"/>
    </row>
    <row r="18" spans="1:6" ht="18.75" x14ac:dyDescent="0.3">
      <c r="A18" s="23" t="s">
        <v>21</v>
      </c>
      <c r="B18" s="23" t="s">
        <v>22</v>
      </c>
      <c r="C18" s="21">
        <f>C20</f>
        <v>566.20000000000005</v>
      </c>
      <c r="D18" s="21">
        <f>D20</f>
        <v>566.20000000000005</v>
      </c>
      <c r="E18" s="24">
        <v>0</v>
      </c>
      <c r="F18" s="23"/>
    </row>
    <row r="19" spans="1:6" ht="18.75" x14ac:dyDescent="0.3">
      <c r="A19" s="23"/>
      <c r="B19" s="23" t="s">
        <v>23</v>
      </c>
      <c r="C19" s="21"/>
      <c r="D19" s="21"/>
      <c r="E19" s="24"/>
      <c r="F19" s="23"/>
    </row>
    <row r="20" spans="1:6" ht="18.75" x14ac:dyDescent="0.3">
      <c r="A20" s="23">
        <v>1</v>
      </c>
      <c r="B20" s="23" t="s">
        <v>24</v>
      </c>
      <c r="C20" s="21">
        <f t="shared" ref="C20:C33" si="0">D20</f>
        <v>566.20000000000005</v>
      </c>
      <c r="D20" s="25">
        <f>D21+D22</f>
        <v>566.20000000000005</v>
      </c>
      <c r="E20" s="24">
        <v>0</v>
      </c>
      <c r="F20" s="23"/>
    </row>
    <row r="21" spans="1:6" ht="18.75" x14ac:dyDescent="0.3">
      <c r="A21" s="26">
        <v>1.1000000000000001</v>
      </c>
      <c r="B21" s="26" t="s">
        <v>25</v>
      </c>
      <c r="C21" s="27">
        <f t="shared" si="0"/>
        <v>383.5</v>
      </c>
      <c r="D21" s="28">
        <v>383.5</v>
      </c>
      <c r="E21" s="29">
        <v>0</v>
      </c>
      <c r="F21" s="30"/>
    </row>
    <row r="22" spans="1:6" ht="18.75" x14ac:dyDescent="0.3">
      <c r="A22" s="26">
        <v>1.2</v>
      </c>
      <c r="B22" s="26" t="s">
        <v>26</v>
      </c>
      <c r="C22" s="27">
        <f t="shared" si="0"/>
        <v>182.7</v>
      </c>
      <c r="D22" s="31">
        <v>182.7</v>
      </c>
      <c r="E22" s="29">
        <v>0</v>
      </c>
      <c r="F22" s="26"/>
    </row>
    <row r="23" spans="1:6" ht="18.75" x14ac:dyDescent="0.3">
      <c r="A23" s="26">
        <v>1.3</v>
      </c>
      <c r="B23" s="26" t="s">
        <v>27</v>
      </c>
      <c r="C23" s="27">
        <f t="shared" si="0"/>
        <v>0</v>
      </c>
      <c r="D23" s="31">
        <v>0</v>
      </c>
      <c r="E23" s="29">
        <v>0</v>
      </c>
      <c r="F23" s="26"/>
    </row>
    <row r="24" spans="1:6" ht="18.75" x14ac:dyDescent="0.3">
      <c r="A24" s="26"/>
      <c r="B24" s="26" t="s">
        <v>28</v>
      </c>
      <c r="C24" s="27"/>
      <c r="D24" s="31"/>
      <c r="E24" s="29"/>
      <c r="F24" s="26"/>
    </row>
    <row r="25" spans="1:6" ht="18.75" x14ac:dyDescent="0.3">
      <c r="A25" s="23" t="s">
        <v>29</v>
      </c>
      <c r="B25" s="23" t="s">
        <v>30</v>
      </c>
      <c r="C25" s="21">
        <f>C26</f>
        <v>597.77333999999996</v>
      </c>
      <c r="D25" s="25">
        <f>D26</f>
        <v>597.77333999999996</v>
      </c>
      <c r="E25" s="24">
        <v>0</v>
      </c>
      <c r="F25" s="23"/>
    </row>
    <row r="26" spans="1:6" ht="18.75" x14ac:dyDescent="0.3">
      <c r="A26" s="23" t="s">
        <v>21</v>
      </c>
      <c r="B26" s="23" t="s">
        <v>31</v>
      </c>
      <c r="C26" s="21">
        <f t="shared" si="0"/>
        <v>597.77333999999996</v>
      </c>
      <c r="D26" s="25">
        <f>D27+D28</f>
        <v>597.77333999999996</v>
      </c>
      <c r="E26" s="24">
        <v>0</v>
      </c>
      <c r="F26" s="23"/>
    </row>
    <row r="27" spans="1:6" ht="18.75" x14ac:dyDescent="0.3">
      <c r="A27" s="26">
        <v>1.1000000000000001</v>
      </c>
      <c r="B27" s="26" t="s">
        <v>25</v>
      </c>
      <c r="C27" s="27">
        <f t="shared" si="0"/>
        <v>414.81684000000001</v>
      </c>
      <c r="D27" s="31">
        <v>414.81684000000001</v>
      </c>
      <c r="E27" s="29">
        <v>0</v>
      </c>
      <c r="F27" s="26"/>
    </row>
    <row r="28" spans="1:6" ht="18.75" x14ac:dyDescent="0.3">
      <c r="A28" s="26">
        <v>1.2</v>
      </c>
      <c r="B28" s="26" t="s">
        <v>26</v>
      </c>
      <c r="C28" s="27">
        <f t="shared" si="0"/>
        <v>182.95650000000001</v>
      </c>
      <c r="D28" s="31">
        <v>182.95650000000001</v>
      </c>
      <c r="E28" s="29">
        <v>0</v>
      </c>
      <c r="F28" s="26"/>
    </row>
    <row r="29" spans="1:6" ht="18.75" x14ac:dyDescent="0.3">
      <c r="A29" s="26">
        <v>1.3</v>
      </c>
      <c r="B29" s="26" t="s">
        <v>27</v>
      </c>
      <c r="C29" s="27">
        <f t="shared" si="0"/>
        <v>0</v>
      </c>
      <c r="D29" s="31">
        <v>0</v>
      </c>
      <c r="E29" s="29">
        <v>0</v>
      </c>
      <c r="F29" s="26"/>
    </row>
    <row r="30" spans="1:6" ht="18.75" x14ac:dyDescent="0.3">
      <c r="A30" s="23" t="s">
        <v>32</v>
      </c>
      <c r="B30" s="23" t="s">
        <v>33</v>
      </c>
      <c r="C30" s="21">
        <f t="shared" si="0"/>
        <v>6099.1140000000014</v>
      </c>
      <c r="D30" s="25">
        <f>D31+D32+D33</f>
        <v>6099.1140000000014</v>
      </c>
      <c r="E30" s="24">
        <v>0</v>
      </c>
      <c r="F30" s="23"/>
    </row>
    <row r="31" spans="1:6" ht="18.75" x14ac:dyDescent="0.3">
      <c r="A31" s="26">
        <v>3.1</v>
      </c>
      <c r="B31" s="26" t="s">
        <v>34</v>
      </c>
      <c r="C31" s="27">
        <f t="shared" si="0"/>
        <v>5756.5790000000015</v>
      </c>
      <c r="D31" s="31">
        <v>5756.5790000000015</v>
      </c>
      <c r="E31" s="29">
        <v>0</v>
      </c>
      <c r="F31" s="30"/>
    </row>
    <row r="32" spans="1:6" ht="18.75" x14ac:dyDescent="0.3">
      <c r="A32" s="26">
        <v>3.2</v>
      </c>
      <c r="B32" s="26" t="s">
        <v>35</v>
      </c>
      <c r="C32" s="27">
        <f t="shared" si="0"/>
        <v>0</v>
      </c>
      <c r="D32" s="31"/>
      <c r="E32" s="29">
        <v>0</v>
      </c>
      <c r="F32" s="26"/>
    </row>
    <row r="33" spans="1:6" ht="18.75" x14ac:dyDescent="0.3">
      <c r="A33" s="26">
        <v>3.3</v>
      </c>
      <c r="B33" s="26" t="s">
        <v>36</v>
      </c>
      <c r="C33" s="27">
        <f t="shared" si="0"/>
        <v>342.53499999999997</v>
      </c>
      <c r="D33" s="31">
        <v>342.53499999999997</v>
      </c>
      <c r="E33" s="29">
        <v>0</v>
      </c>
      <c r="F33" s="26"/>
    </row>
    <row r="34" spans="1:6" x14ac:dyDescent="0.25">
      <c r="A34" s="32"/>
      <c r="B34" s="1"/>
      <c r="C34" s="1"/>
      <c r="D34" s="1"/>
      <c r="E34" s="1"/>
      <c r="F34" s="1"/>
    </row>
    <row r="35" spans="1:6" x14ac:dyDescent="0.25">
      <c r="A35" s="3"/>
    </row>
    <row r="36" spans="1:6" x14ac:dyDescent="0.25">
      <c r="A36" s="3"/>
    </row>
    <row r="37" spans="1:6" x14ac:dyDescent="0.25">
      <c r="A37" s="3"/>
    </row>
  </sheetData>
  <mergeCells count="15">
    <mergeCell ref="A10:F10"/>
    <mergeCell ref="A11:F11"/>
    <mergeCell ref="A12:F12"/>
    <mergeCell ref="A14:A15"/>
    <mergeCell ref="B14:B15"/>
    <mergeCell ref="C14:C15"/>
    <mergeCell ref="D14:D15"/>
    <mergeCell ref="E14:E15"/>
    <mergeCell ref="F14:F15"/>
    <mergeCell ref="C1:F1"/>
    <mergeCell ref="C2:F2"/>
    <mergeCell ref="A5:F5"/>
    <mergeCell ref="A6:F6"/>
    <mergeCell ref="A8:F8"/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2022-07-18T17:09:30Z</dcterms:created>
  <dcterms:modified xsi:type="dcterms:W3CDTF">2022-07-18T17:10:17Z</dcterms:modified>
</cp:coreProperties>
</file>